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e.husnutdinova\Desktop\2017 Уфанет\Закупочная документаци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Лист1!$A$11:$Y$12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Лист1!$A$18:$L$18</definedName>
    <definedName name="XLR_ERRNAMESTR" hidden="1">XLR_NoRangeSheet!$B$5</definedName>
    <definedName name="XLR_VERSION" hidden="1">XLR_NoRangeSheet!$A$5</definedName>
    <definedName name="_xlnm.Print_Area" localSheetId="0">Лист1!$A$1:$L$32</definedName>
  </definedNames>
  <calcPr calcId="15251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<sst xmlns="http://schemas.openxmlformats.org/spreadsheetml/2006/main" count="80" uniqueCount="65">
  <si>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</si>
  <si>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</si>
  <si>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</si>
  <si>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</si>
  <si>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</si>
  <si>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</si>
  <si>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</si>
  <si>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</si>
  <si>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</si>
  <si>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</si>
  <si>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</si>
  <si>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</si>
  <si>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Итого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</si>
  <si>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</si>
  <si>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</si>
  <si>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</si>
  <si>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</si>
  <si>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</si>
  <si>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</si>
  <si>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</si>
  <si>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</si>
  <si>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</si>
  <si>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</si>
  <si>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</si>
  <si>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</si>
  <si>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</si>
  <si>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</si>
  <si>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</si>
  <si>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</si>
  <si>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Гарантия на данное оборудование не менее 1 года.</t>
  </si>
  <si>
    <t>ПОСТАВЩИК</t>
  </si>
  <si>
    <t>ПОКУПАТЕЛЬ</t>
  </si>
  <si>
    <t>ПАО «Башинформсвязь»</t>
  </si>
  <si>
    <t>(ОГРН 1020202561686)</t>
  </si>
  <si>
    <t>____________________ /М.Г. Долгоаршинных/</t>
  </si>
  <si>
    <t xml:space="preserve">    </t>
  </si>
  <si>
    <t>м.п.</t>
  </si>
  <si>
    <t>Производитель</t>
  </si>
  <si>
    <t>Предельная сумма лота составляет:    950 000,00 руб. с НДС.</t>
  </si>
  <si>
    <t>АО Уфанет</t>
  </si>
  <si>
    <t>Кабель-канал Уникор 42*26</t>
  </si>
  <si>
    <t>Кабель-канал Уникор 54*34</t>
  </si>
  <si>
    <t>Кабель-канал ПВХ гофрированный 50*30</t>
  </si>
  <si>
    <t>Кабель-канал ПВХ гофрированный 39*23</t>
  </si>
  <si>
    <t>Канал кабельный  УНИКОР 42х26. Кабель-канал для укладки кабелей СКТВ и ШПД внутриподъездный. Материал: ПВХ не поддерживающий горение. Цвет: белый. Ширина: внешняя 26 мм, внутренняя 23,6 мм. . Высота короба: внешняя 42мм, внутренняя 39,6 мм. Толщина стенки: 1,2мм. Длина: 2м.</t>
  </si>
  <si>
    <t xml:space="preserve">Канал кабельный УНИКОР 54х34. Кабель-канал для укладки кабелей СКТВ и ШПД внутриподъездный. Материал: ПВХ не поддерживающий горение. Цвет: белый. Ширина: внешняя 34 мм, внутренняя 30 мм. Высота короба: внешняя 54мм, внутренняя 50 мм. Толщина стенки: 2мм. Длина: 2м. </t>
  </si>
  <si>
    <t>Канал гибкий   УНИКОР 50х30.  Гибкий кабель-канал для укладки кабелей СКТВ и ШПД внутриподъездный. Материал: ПВХ не поддерживающий горение. Цвет: белый. Ширина: внешняя 30 мм, внутренняя 25 мм. Высота короба: внешняя 50мм, внутренняя 45 мм. Толщина стенки: 2,5 мм. Длина: 2м.</t>
  </si>
  <si>
    <t>Канал гибкий УНИКОР 39х23. Гибкий кабель-канал для укладки кабелей СКТВ и ШПД внутриподъездный. Материал: ПВХ не поддерживающий горение. Цвет: белый. Ширина: внешняя 23 мм, внутренняя 18 мм. Высота короба: внешняя 39 мм, внутренняя 34 мм. Толщина стенки: 2,5 мм. Длина: 2м.</t>
  </si>
  <si>
    <t xml:space="preserve">2 кв.      </t>
  </si>
  <si>
    <t>м</t>
  </si>
  <si>
    <t>Количество</t>
  </si>
  <si>
    <t>Всего:</t>
  </si>
  <si>
    <t>в течение 14 календарных дней с момента подписания договора</t>
  </si>
  <si>
    <t>АО «Уфанет»</t>
  </si>
  <si>
    <t>(ОГРН 1050204596914)</t>
  </si>
  <si>
    <t>____________________ /О.Н. Новак/</t>
  </si>
  <si>
    <t>« ____ » ___________________  2017 года</t>
  </si>
  <si>
    <t xml:space="preserve">  « ____ » ______________________  2017 года</t>
  </si>
  <si>
    <t>Приложение № 1</t>
  </si>
  <si>
    <t>к Договору поставки товара от  "____" ____________2017г. № ________________</t>
  </si>
  <si>
    <t>Цена за единицу измерения с НДС, включая стоимость тары и доставку, рубли РФ</t>
  </si>
  <si>
    <t>Начальник Отдела эксплуатации технической инфраструктуры  Шиц Дмитрий Васильевич, тел   +7 (347) 221 - 55-97, эл,  Почта d.shic@bashtel.ru</t>
  </si>
  <si>
    <t>Инженер отдела эксплуатации технической инфраструктуры Карелин Геннадий Константинович , тел  +7 (347) 221 - 53-46, эл Почта g.karelin@bashtel.ru</t>
  </si>
  <si>
    <t xml:space="preserve">г. Уфа, ул. Каспийская, д.14; </t>
  </si>
  <si>
    <t>Республика Башкортостан,  г. Уфа, ул. Каспийская,14 ПАО "Башинформсвязь, Контактное лицо: заведующая складом Иксанова Флюра Сагитовна  т. 8-917-441-77-79; Подгорная Резида Рифгатовна-8-917-759-60-83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</si>
</sst>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Border="1" applyAlignme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Fill="1"/>
    <xf numFmtId="4" fontId="7" fillId="0" borderId="0" xfId="0" applyNumberFormat="1" applyFont="1" applyFill="1"/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/>
    </xf>
    <xf numFmtId="4" fontId="8" fillId="0" borderId="5" xfId="0" applyNumberFormat="1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33"/>
  <sheetViews>
    <sheetView tabSelected="1" topLeftCell="A10" zoomScaleNormal="100" workbookViewId="0">
      <selection activeCell="E17" sqref="E17:L1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3" customWidth="1"/>
    <col min="4" max="4" width="20.28515625" customWidth="1"/>
    <col min="5" max="5" width="35.140625" customWidth="1"/>
    <col min="7" max="7" width="9.42578125" style="3" customWidth="1"/>
    <col min="9" max="9" width="19.5703125" style="1" customWidth="1"/>
    <col min="10" max="10" width="16" style="1" customWidth="1"/>
    <col min="11" max="11" width="18.28515625" style="2" customWidth="1"/>
    <col min="12" max="12" width="18.7109375" customWidth="1"/>
    <col min="13" max="13" width="18.5703125" customWidth="1"/>
    <col min="21" max="24" width="9.140625" style="3"/>
  </cols>
  <sheetData>
    <row r="1" spans="2:12" s="18" customFormat="1" ht="12" x14ac:dyDescent="0.25">
      <c r="L1" s="18" t="s">
        <v>58</v>
      </c>
    </row>
    <row r="2" spans="2:12" s="18" customFormat="1" ht="12" x14ac:dyDescent="0.25">
      <c r="I2" s="56" t="s">
        <v>59</v>
      </c>
      <c r="J2" s="56"/>
      <c r="K2" s="56"/>
      <c r="L2" s="56"/>
    </row>
    <row r="3" spans="2:12" s="18" customFormat="1" ht="12" x14ac:dyDescent="0.25">
      <c r="B3" s="50" t="s">
        <v>9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2:12" s="18" customFormat="1" ht="12" x14ac:dyDescent="0.25">
      <c r="D4" s="19"/>
      <c r="F4" s="19"/>
      <c r="G4" s="19"/>
    </row>
    <row r="5" spans="2:12" s="18" customFormat="1" ht="15" customHeight="1" x14ac:dyDescent="0.25">
      <c r="B5" s="51" t="s">
        <v>0</v>
      </c>
      <c r="C5" s="53" t="s">
        <v>37</v>
      </c>
      <c r="D5" s="51" t="s">
        <v>11</v>
      </c>
      <c r="E5" s="51" t="s">
        <v>1</v>
      </c>
      <c r="F5" s="51" t="s">
        <v>10</v>
      </c>
      <c r="G5" s="52" t="s">
        <v>50</v>
      </c>
      <c r="H5" s="52"/>
      <c r="I5" s="40" t="s">
        <v>28</v>
      </c>
      <c r="J5" s="54" t="s">
        <v>60</v>
      </c>
      <c r="K5" s="51" t="s">
        <v>14</v>
      </c>
      <c r="L5" s="51" t="s">
        <v>2</v>
      </c>
    </row>
    <row r="6" spans="2:12" s="20" customFormat="1" ht="75" customHeight="1" x14ac:dyDescent="0.25">
      <c r="B6" s="51"/>
      <c r="C6" s="41"/>
      <c r="D6" s="51"/>
      <c r="E6" s="51"/>
      <c r="F6" s="51"/>
      <c r="G6" s="37" t="s">
        <v>48</v>
      </c>
      <c r="H6" s="37" t="s">
        <v>12</v>
      </c>
      <c r="I6" s="41"/>
      <c r="J6" s="55"/>
      <c r="K6" s="51"/>
      <c r="L6" s="51"/>
    </row>
    <row r="7" spans="2:12" s="18" customFormat="1" ht="12" x14ac:dyDescent="0.25">
      <c r="B7" s="38">
        <v>1</v>
      </c>
      <c r="C7" s="38">
        <v>2</v>
      </c>
      <c r="D7" s="38">
        <v>3</v>
      </c>
      <c r="E7" s="38">
        <v>4</v>
      </c>
      <c r="F7" s="38">
        <v>5</v>
      </c>
      <c r="G7" s="38">
        <v>6</v>
      </c>
      <c r="H7" s="38">
        <v>7</v>
      </c>
      <c r="I7" s="38">
        <v>8</v>
      </c>
      <c r="J7" s="38">
        <v>9</v>
      </c>
      <c r="K7" s="38">
        <v>10</v>
      </c>
      <c r="L7" s="38">
        <v>11</v>
      </c>
    </row>
    <row r="8" spans="2:12" s="18" customFormat="1" ht="87.75" customHeight="1" x14ac:dyDescent="0.25">
      <c r="B8" s="21">
        <v>1</v>
      </c>
      <c r="C8" s="17" t="s">
        <v>39</v>
      </c>
      <c r="D8" s="17" t="s">
        <v>40</v>
      </c>
      <c r="E8" s="17" t="s">
        <v>44</v>
      </c>
      <c r="F8" s="21" t="s">
        <v>49</v>
      </c>
      <c r="G8" s="21">
        <v>8100</v>
      </c>
      <c r="H8" s="21">
        <v>8100</v>
      </c>
      <c r="I8" s="21">
        <v>30.51</v>
      </c>
      <c r="J8" s="22">
        <v>36</v>
      </c>
      <c r="K8" s="35">
        <v>291600</v>
      </c>
      <c r="L8" s="17" t="s">
        <v>63</v>
      </c>
    </row>
    <row r="9" spans="2:12" s="18" customFormat="1" ht="84" x14ac:dyDescent="0.25">
      <c r="B9" s="21">
        <v>2</v>
      </c>
      <c r="C9" s="17" t="s">
        <v>39</v>
      </c>
      <c r="D9" s="17" t="s">
        <v>41</v>
      </c>
      <c r="E9" s="17" t="s">
        <v>45</v>
      </c>
      <c r="F9" s="21" t="s">
        <v>49</v>
      </c>
      <c r="G9" s="21">
        <v>8100</v>
      </c>
      <c r="H9" s="21">
        <v>8100</v>
      </c>
      <c r="I9" s="21">
        <v>54.24</v>
      </c>
      <c r="J9" s="22">
        <v>64</v>
      </c>
      <c r="K9" s="35">
        <v>518400</v>
      </c>
      <c r="L9" s="17" t="s">
        <v>63</v>
      </c>
    </row>
    <row r="10" spans="2:12" s="18" customFormat="1" ht="84" x14ac:dyDescent="0.25">
      <c r="B10" s="21">
        <v>3</v>
      </c>
      <c r="C10" s="17" t="s">
        <v>39</v>
      </c>
      <c r="D10" s="17" t="s">
        <v>42</v>
      </c>
      <c r="E10" s="17" t="s">
        <v>46</v>
      </c>
      <c r="F10" s="21" t="s">
        <v>49</v>
      </c>
      <c r="G10" s="21">
        <v>500</v>
      </c>
      <c r="H10" s="21">
        <v>500</v>
      </c>
      <c r="I10" s="21">
        <v>127.12</v>
      </c>
      <c r="J10" s="22">
        <v>150</v>
      </c>
      <c r="K10" s="35">
        <v>75000</v>
      </c>
      <c r="L10" s="17" t="s">
        <v>63</v>
      </c>
    </row>
    <row r="11" spans="2:12" s="18" customFormat="1" ht="84.75" customHeight="1" x14ac:dyDescent="0.25">
      <c r="B11" s="21">
        <v>4</v>
      </c>
      <c r="C11" s="17" t="s">
        <v>39</v>
      </c>
      <c r="D11" s="17" t="s">
        <v>43</v>
      </c>
      <c r="E11" s="17" t="s">
        <v>47</v>
      </c>
      <c r="F11" s="21" t="s">
        <v>49</v>
      </c>
      <c r="G11" s="21">
        <v>500</v>
      </c>
      <c r="H11" s="23">
        <v>500</v>
      </c>
      <c r="I11" s="24">
        <v>110.17</v>
      </c>
      <c r="J11" s="22">
        <v>130</v>
      </c>
      <c r="K11" s="36">
        <v>65000</v>
      </c>
      <c r="L11" s="17" t="s">
        <v>63</v>
      </c>
    </row>
    <row r="12" spans="2:12" s="18" customFormat="1" ht="12" x14ac:dyDescent="0.25">
      <c r="B12" s="25"/>
      <c r="C12" s="26"/>
      <c r="D12" s="27"/>
      <c r="E12" s="27"/>
      <c r="F12" s="26"/>
      <c r="G12" s="26"/>
      <c r="H12" s="26"/>
      <c r="I12" s="28"/>
      <c r="J12" s="29" t="s">
        <v>51</v>
      </c>
      <c r="K12" s="29">
        <v>950000</v>
      </c>
      <c r="L12" s="30"/>
    </row>
    <row r="13" spans="2:12" s="18" customFormat="1" ht="12" x14ac:dyDescent="0.25">
      <c r="B13" s="31"/>
      <c r="C13" s="31"/>
      <c r="D13" s="30"/>
      <c r="E13" s="30"/>
      <c r="F13" s="31"/>
      <c r="G13" s="31"/>
      <c r="H13" s="31"/>
      <c r="I13" s="31"/>
      <c r="J13" s="31" t="s">
        <v>13</v>
      </c>
      <c r="K13" s="32">
        <v>144915.25</v>
      </c>
      <c r="L13" s="30"/>
    </row>
    <row r="14" spans="2:12" s="18" customFormat="1" ht="12" x14ac:dyDescent="0.25">
      <c r="B14" s="48" t="s">
        <v>38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2:12" s="18" customFormat="1" ht="12" x14ac:dyDescent="0.25">
      <c r="B15" s="48" t="s">
        <v>3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</row>
    <row r="16" spans="2:12" s="18" customFormat="1" ht="12" x14ac:dyDescent="0.25">
      <c r="B16" s="48" t="s">
        <v>4</v>
      </c>
      <c r="C16" s="48"/>
      <c r="D16" s="48"/>
      <c r="E16" s="33" t="s">
        <v>52</v>
      </c>
      <c r="F16" s="33"/>
      <c r="G16" s="33"/>
      <c r="H16" s="33"/>
      <c r="I16" s="33"/>
      <c r="J16" s="33"/>
      <c r="K16" s="33"/>
      <c r="L16" s="34"/>
    </row>
    <row r="17" spans="1:16" s="18" customFormat="1" ht="26.25" customHeight="1" x14ac:dyDescent="0.25">
      <c r="B17" s="48" t="s">
        <v>5</v>
      </c>
      <c r="C17" s="48"/>
      <c r="D17" s="48"/>
      <c r="E17" s="45" t="s">
        <v>26</v>
      </c>
      <c r="F17" s="46"/>
      <c r="G17" s="46"/>
      <c r="H17" s="46"/>
      <c r="I17" s="46"/>
      <c r="J17" s="46"/>
      <c r="K17" s="46"/>
      <c r="L17" s="47"/>
      <c r="M17" s="30"/>
      <c r="N17" s="30"/>
      <c r="O17" s="30"/>
      <c r="P17" s="30"/>
    </row>
    <row r="18" spans="1:16" s="18" customFormat="1" ht="48.75" customHeight="1" x14ac:dyDescent="0.25">
      <c r="B18" s="48" t="s">
        <v>6</v>
      </c>
      <c r="C18" s="48"/>
      <c r="D18" s="48"/>
      <c r="E18" s="49" t="s">
        <v>29</v>
      </c>
      <c r="F18" s="49"/>
      <c r="G18" s="49"/>
      <c r="H18" s="49"/>
      <c r="I18" s="49"/>
      <c r="J18" s="49"/>
      <c r="K18" s="49"/>
      <c r="L18" s="49"/>
    </row>
    <row r="19" spans="1:16" s="18" customFormat="1" ht="12" x14ac:dyDescent="0.25">
      <c r="B19" s="48" t="s">
        <v>7</v>
      </c>
      <c r="C19" s="48"/>
      <c r="D19" s="48"/>
      <c r="E19" s="42" t="s">
        <v>61</v>
      </c>
      <c r="F19" s="43"/>
      <c r="G19" s="43"/>
      <c r="H19" s="43"/>
      <c r="I19" s="43"/>
      <c r="J19" s="43"/>
      <c r="K19" s="43"/>
      <c r="L19" s="44"/>
    </row>
    <row r="20" spans="1:16" s="18" customFormat="1" ht="12" x14ac:dyDescent="0.25">
      <c r="B20" s="48" t="s">
        <v>8</v>
      </c>
      <c r="C20" s="48"/>
      <c r="D20" s="48"/>
      <c r="E20" s="42" t="s">
        <v>62</v>
      </c>
      <c r="F20" s="43"/>
      <c r="G20" s="43"/>
      <c r="H20" s="43"/>
      <c r="I20" s="43"/>
      <c r="J20" s="43"/>
      <c r="K20" s="43"/>
      <c r="L20" s="44"/>
    </row>
    <row r="21" spans="1:16" s="18" customFormat="1" ht="23.25" customHeight="1" x14ac:dyDescent="0.25">
      <c r="B21" s="48" t="s">
        <v>27</v>
      </c>
      <c r="C21" s="48"/>
      <c r="D21" s="48"/>
      <c r="E21" s="45" t="s">
        <v>64</v>
      </c>
      <c r="F21" s="46"/>
      <c r="G21" s="46"/>
      <c r="H21" s="46"/>
      <c r="I21" s="46"/>
      <c r="J21" s="46"/>
      <c r="K21" s="46"/>
      <c r="L21" s="47"/>
    </row>
    <row r="22" spans="1:16" s="3" customFormat="1" ht="34.5" customHeight="1" x14ac:dyDescent="0.25">
      <c r="B22" s="4"/>
      <c r="C22" s="4"/>
      <c r="D22" s="4"/>
      <c r="E22" s="7"/>
      <c r="F22" s="7"/>
      <c r="G22" s="7"/>
      <c r="H22" s="7"/>
      <c r="I22" s="7"/>
      <c r="J22" s="7"/>
      <c r="K22" s="7"/>
      <c r="L22" s="7"/>
    </row>
    <row r="23" spans="1:16" s="11" customFormat="1" ht="14.25" customHeight="1" x14ac:dyDescent="0.2">
      <c r="A23" s="8"/>
      <c r="B23" s="8"/>
      <c r="C23" s="9"/>
      <c r="D23" s="39" t="s">
        <v>30</v>
      </c>
      <c r="E23" s="39"/>
      <c r="H23" s="9"/>
      <c r="I23" s="39" t="s">
        <v>31</v>
      </c>
      <c r="J23" s="39"/>
      <c r="K23" s="39"/>
      <c r="L23" s="39"/>
      <c r="M23" s="10"/>
    </row>
    <row r="24" spans="1:16" s="11" customFormat="1" ht="15.75" customHeight="1" x14ac:dyDescent="0.2">
      <c r="A24" s="8"/>
      <c r="B24" s="8"/>
      <c r="C24" s="12"/>
      <c r="D24" s="39"/>
      <c r="E24" s="39"/>
      <c r="H24" s="12"/>
      <c r="I24" s="39"/>
      <c r="J24" s="39"/>
      <c r="K24" s="39"/>
      <c r="L24" s="39"/>
      <c r="M24" s="10"/>
    </row>
    <row r="25" spans="1:16" s="11" customFormat="1" ht="15.75" customHeight="1" x14ac:dyDescent="0.2">
      <c r="A25" s="8"/>
      <c r="B25" s="8"/>
      <c r="C25" s="9"/>
      <c r="D25" s="39" t="s">
        <v>53</v>
      </c>
      <c r="E25" s="39"/>
      <c r="H25" s="9"/>
      <c r="I25" s="39" t="s">
        <v>32</v>
      </c>
      <c r="J25" s="39"/>
      <c r="K25" s="39"/>
      <c r="L25" s="39"/>
      <c r="M25" s="10"/>
    </row>
    <row r="26" spans="1:16" s="11" customFormat="1" ht="15.75" customHeight="1" x14ac:dyDescent="0.2">
      <c r="A26" s="8"/>
      <c r="B26" s="8"/>
      <c r="C26" s="9"/>
      <c r="D26" s="39" t="s">
        <v>54</v>
      </c>
      <c r="E26" s="39"/>
      <c r="H26" s="9"/>
      <c r="I26" s="39" t="s">
        <v>33</v>
      </c>
      <c r="J26" s="39"/>
      <c r="K26" s="39"/>
      <c r="L26" s="39"/>
      <c r="M26" s="10"/>
    </row>
    <row r="27" spans="1:16" s="11" customFormat="1" ht="15.75" x14ac:dyDescent="0.25">
      <c r="A27" s="8"/>
      <c r="B27" s="8"/>
      <c r="C27" s="13"/>
      <c r="D27" s="39"/>
      <c r="E27" s="39"/>
      <c r="H27" s="14"/>
      <c r="I27" s="39"/>
      <c r="J27" s="39"/>
      <c r="K27" s="39"/>
      <c r="L27" s="39"/>
      <c r="M27" s="10"/>
    </row>
    <row r="28" spans="1:16" s="8" customFormat="1" ht="15.75" customHeight="1" x14ac:dyDescent="0.2">
      <c r="C28" s="9"/>
      <c r="D28" s="39" t="s">
        <v>55</v>
      </c>
      <c r="E28" s="39"/>
      <c r="H28" s="9"/>
      <c r="I28" s="39" t="s">
        <v>34</v>
      </c>
      <c r="J28" s="39"/>
      <c r="K28" s="39"/>
      <c r="L28" s="39"/>
      <c r="M28" s="10"/>
    </row>
    <row r="29" spans="1:16" s="8" customFormat="1" ht="15.75" customHeight="1" x14ac:dyDescent="0.25">
      <c r="C29" s="13"/>
      <c r="D29" s="39"/>
      <c r="E29" s="39"/>
      <c r="H29" s="14"/>
      <c r="I29" s="39" t="s">
        <v>35</v>
      </c>
      <c r="J29" s="39"/>
      <c r="K29" s="39"/>
      <c r="L29" s="39"/>
      <c r="M29" s="10"/>
    </row>
    <row r="30" spans="1:16" s="8" customFormat="1" ht="15.75" customHeight="1" x14ac:dyDescent="0.2">
      <c r="C30" s="15"/>
      <c r="D30" s="39" t="s">
        <v>56</v>
      </c>
      <c r="E30" s="39"/>
      <c r="H30" s="12"/>
      <c r="I30" s="39" t="s">
        <v>57</v>
      </c>
      <c r="J30" s="39"/>
      <c r="K30" s="39"/>
      <c r="L30" s="39"/>
      <c r="M30" s="39"/>
    </row>
    <row r="31" spans="1:16" s="8" customFormat="1" ht="15.75" x14ac:dyDescent="0.2">
      <c r="D31" s="16"/>
      <c r="E31" s="16"/>
      <c r="I31" s="39"/>
      <c r="J31" s="39"/>
      <c r="K31" s="39"/>
      <c r="L31" s="39"/>
      <c r="M31" s="10"/>
    </row>
    <row r="32" spans="1:16" s="8" customFormat="1" ht="15.75" x14ac:dyDescent="0.2">
      <c r="D32" s="16" t="s">
        <v>36</v>
      </c>
      <c r="E32" s="16"/>
      <c r="I32" s="16" t="s">
        <v>36</v>
      </c>
      <c r="J32" s="16"/>
      <c r="K32" s="16"/>
      <c r="L32" s="16"/>
      <c r="M32" s="10"/>
    </row>
    <row r="33" spans="1:12" ht="14.25" customHeight="1" x14ac:dyDescent="0.25">
      <c r="A33" s="3"/>
      <c r="B33" s="3"/>
      <c r="D33" s="3"/>
      <c r="E33" s="3"/>
      <c r="F33" s="3"/>
      <c r="H33" s="3"/>
      <c r="I33" s="3"/>
      <c r="J33" s="3"/>
      <c r="K33" s="3"/>
      <c r="L33" s="3"/>
    </row>
  </sheetData>
  <mergeCells count="42">
    <mergeCell ref="B3:L3"/>
    <mergeCell ref="B5:B6"/>
    <mergeCell ref="D5:D6"/>
    <mergeCell ref="K5:K6"/>
    <mergeCell ref="L5:L6"/>
    <mergeCell ref="E5:E6"/>
    <mergeCell ref="F5:F6"/>
    <mergeCell ref="G5:H5"/>
    <mergeCell ref="C5:C6"/>
    <mergeCell ref="J5:J6"/>
    <mergeCell ref="D26:E26"/>
    <mergeCell ref="I26:L26"/>
    <mergeCell ref="I5:I6"/>
    <mergeCell ref="E20:L20"/>
    <mergeCell ref="E17:L17"/>
    <mergeCell ref="E19:L19"/>
    <mergeCell ref="B21:D21"/>
    <mergeCell ref="E21:L21"/>
    <mergeCell ref="B20:D20"/>
    <mergeCell ref="B18:D18"/>
    <mergeCell ref="E18:L18"/>
    <mergeCell ref="B14:L14"/>
    <mergeCell ref="B19:D19"/>
    <mergeCell ref="B16:D16"/>
    <mergeCell ref="B15:L15"/>
    <mergeCell ref="B17:D17"/>
    <mergeCell ref="I2:L2"/>
    <mergeCell ref="I31:L31"/>
    <mergeCell ref="D23:E23"/>
    <mergeCell ref="I23:L23"/>
    <mergeCell ref="D24:E24"/>
    <mergeCell ref="I24:L24"/>
    <mergeCell ref="D29:E29"/>
    <mergeCell ref="I29:L29"/>
    <mergeCell ref="D30:E30"/>
    <mergeCell ref="I30:M30"/>
    <mergeCell ref="D27:E27"/>
    <mergeCell ref="I27:L27"/>
    <mergeCell ref="D28:E28"/>
    <mergeCell ref="I28:L28"/>
    <mergeCell ref="D25:E25"/>
    <mergeCell ref="I25:L2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5" t="s">
        <v>15</v>
      </c>
      <c r="B5" t="e">
        <f>XLR_ERRNAME</f>
        <v>#NAME?</v>
      </c>
    </row>
    <row r="6" spans="1:19" x14ac:dyDescent="0.25">
      <c r="A6" t="s">
        <v>16</v>
      </c>
      <c r="B6">
        <v>9456</v>
      </c>
      <c r="C6" s="6" t="s">
        <v>17</v>
      </c>
      <c r="D6">
        <v>5310</v>
      </c>
      <c r="E6" s="6" t="s">
        <v>18</v>
      </c>
      <c r="F6" s="6" t="s">
        <v>19</v>
      </c>
      <c r="G6" s="6" t="s">
        <v>20</v>
      </c>
      <c r="H6" s="6" t="s">
        <v>20</v>
      </c>
      <c r="I6" s="6" t="s">
        <v>20</v>
      </c>
      <c r="J6" s="6" t="s">
        <v>18</v>
      </c>
      <c r="K6" s="6" t="s">
        <v>21</v>
      </c>
      <c r="L6" s="6" t="s">
        <v>22</v>
      </c>
      <c r="M6" s="6" t="s">
        <v>23</v>
      </c>
      <c r="N6" s="6" t="s">
        <v>20</v>
      </c>
      <c r="O6">
        <v>1051</v>
      </c>
      <c r="P6" s="6" t="s">
        <v>24</v>
      </c>
      <c r="Q6">
        <v>0</v>
      </c>
      <c r="R6" s="6" t="s">
        <v>20</v>
      </c>
      <c r="S6" s="6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Хуснутдинова Елена Владимировна</cp:lastModifiedBy>
  <cp:lastPrinted>2015-01-26T05:52:22Z</cp:lastPrinted>
  <dcterms:created xsi:type="dcterms:W3CDTF">2013-12-19T08:11:42Z</dcterms:created>
  <dcterms:modified xsi:type="dcterms:W3CDTF">2017-02-28T11:41:03Z</dcterms:modified>
</cp:coreProperties>
</file>